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2650007MAC_87.669\"/>
    </mc:Choice>
  </mc:AlternateContent>
  <xr:revisionPtr revIDLastSave="0" documentId="13_ncr:1_{FC42B44C-D714-4353-A968-A55603222364}" xr6:coauthVersionLast="47" xr6:coauthVersionMax="47" xr10:uidLastSave="{00000000-0000-0000-0000-000000000000}"/>
  <bookViews>
    <workbookView xWindow="-120" yWindow="-120" windowWidth="20730" windowHeight="11040" xr2:uid="{D791702E-36F1-45D4-8138-357E87D93207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[1]RecProprios!$E$1:$E$65536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_xlnm.Print_Titles" localSheetId="3">'COMPOSIÇÃO DAS DESPESAS'!$1:$5</definedName>
    <definedName name="UGE">[1]Tabelas!$E$1:$E$3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 s="1"/>
  <c r="B14" i="3" s="1"/>
  <c r="B9" i="3"/>
  <c r="B16" i="3" l="1"/>
</calcChain>
</file>

<file path=xl/sharedStrings.xml><?xml version="1.0" encoding="utf-8"?>
<sst xmlns="http://schemas.openxmlformats.org/spreadsheetml/2006/main" count="26" uniqueCount="24">
  <si>
    <t xml:space="preserve">  </t>
  </si>
  <si>
    <t>EMENDA N°42650007</t>
  </si>
  <si>
    <t>SECRETARIA DE ESTADO DA SAÚDE DE SÃO PAULO</t>
  </si>
  <si>
    <t>RESOLUÇÃO SS Nº 239, DE 19 DE DEZEMBRO DE 2025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</si>
  <si>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</si>
  <si>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</si>
  <si>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</si>
  <si>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</si>
  <si>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</si>
  <si>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</si>
  <si>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SERVIÇOS DE TERCEIROS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</si>
  <si>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</si>
  <si>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</si>
  <si>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</si>
  <si>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</si>
  <si>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</si>
  <si>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</si>
  <si>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</si>
  <si>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</si>
  <si>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</si>
  <si>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SERV. DE MANUTENÇÃO EM GERAL - (ISS 5%) </t>
  </si>
  <si>
    <t xml:space="preserve">SOUZA &amp; PETERNELLA SEVICOS DE REPROGRAFIA LTDA - ME         </t>
  </si>
  <si>
    <t>TOTAL</t>
  </si>
  <si>
    <t>INCREMENTO MAC - SENADOR MARCOS PONTES - NEFRO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</si>
</sst>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0" fontId="21" fillId="0" borderId="7" xfId="4" applyFont="1" applyBorder="1" applyAlignment="1">
      <alignment horizontal="center"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6" applyFont="1" applyAlignment="1">
      <alignment horizontal="center" vertical="center"/>
    </xf>
    <xf numFmtId="0" fontId="17" fillId="0" borderId="0" xfId="7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</cellXfs>
  <cellStyles count="9">
    <cellStyle name="Normal" xfId="0" builtinId="0"/>
    <cellStyle name="Normal 2 2" xfId="4" xr:uid="{5C2E4E28-6CCF-4908-86BE-614C07AD16F4}"/>
    <cellStyle name="Normal 2 2 2 2 12 2" xfId="6" xr:uid="{8BA5C2B9-0D62-41A0-BA8C-727B8A47DDD1}"/>
    <cellStyle name="Normal 3" xfId="3" xr:uid="{6D9F27F3-D149-40C0-9887-9087BE7A69DA}"/>
    <cellStyle name="Normal 3 2 2" xfId="1" xr:uid="{1538F00B-6F0D-4000-BCFD-C055606FEA6F}"/>
    <cellStyle name="Normal 3 2 2 2" xfId="7" xr:uid="{43F55002-3E02-47E3-AFDF-AA52898F4AB0}"/>
    <cellStyle name="Normal 4" xfId="5" xr:uid="{99BECD1D-092E-43D4-9A0D-F76453B781BA}"/>
    <cellStyle name="Normal 5" xfId="2" xr:uid="{5115BB10-142F-4989-ADAB-C555545C4A3B}"/>
    <cellStyle name="Vírgula 3 2 2" xfId="8" xr:uid="{28E81310-FC36-47D3-82D6-A65704CB8B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2B643E-A119-4D33-9262-1ABF9388F3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B3F93C-306E-4DFD-940A-B65BEB52F6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</xdr:row>
      <xdr:rowOff>19050</xdr:rowOff>
    </xdr:from>
    <xdr:to>
      <xdr:col>7</xdr:col>
      <xdr:colOff>352425</xdr:colOff>
      <xdr:row>20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7BB3B66-CB70-4062-9C81-86BAAFA2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81050"/>
          <a:ext cx="4543425" cy="464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6E5240-BA82-416B-88C0-151FDF01B1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D6982E-33E2-437A-8F4A-7920B28BD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3060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51DA-1B73-40ED-840A-A76AB411B617}">
  <dimension ref="A1:N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ht="51.75" customHeight="1" x14ac:dyDescent="0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4" ht="86.2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s="2" customFormat="1" ht="30.75" x14ac:dyDescent="0.25">
      <c r="A4" s="57" t="s">
        <v>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s="2" customFormat="1" ht="30.75" x14ac:dyDescent="0.25">
      <c r="A5" s="57" t="s">
        <v>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1:14" s="2" customFormat="1" ht="35.25" customHeight="1" x14ac:dyDescent="0.25">
      <c r="A6" s="58" t="s">
        <v>23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</row>
    <row r="7" spans="1:14" ht="190.5" customHeight="1" x14ac:dyDescent="0.25">
      <c r="A7" s="60" t="s">
        <v>4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4" ht="9.75" customHeight="1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EE883-BBED-453D-B95C-82931B9621B3}">
  <dimension ref="A4:N20"/>
  <sheetViews>
    <sheetView showGridLines="0" workbookViewId="0">
      <selection activeCell="A11" sqref="A11"/>
    </sheetView>
  </sheetViews>
  <sheetFormatPr defaultRowHeight="15" x14ac:dyDescent="0.25"/>
  <cols>
    <col min="1" max="9" width="9.140625" style="3"/>
    <col min="10" max="10" width="21.28515625" style="3" customWidth="1"/>
    <col min="11" max="16384" width="9.140625" style="3"/>
  </cols>
  <sheetData>
    <row r="4" spans="1:14" x14ac:dyDescent="0.25">
      <c r="N4" s="4"/>
    </row>
    <row r="5" spans="1:14" x14ac:dyDescent="0.25">
      <c r="B5" s="4"/>
    </row>
    <row r="6" spans="1:14" x14ac:dyDescent="0.25">
      <c r="B6" s="4"/>
    </row>
    <row r="7" spans="1:14" x14ac:dyDescent="0.25">
      <c r="A7" s="5"/>
      <c r="B7" s="4"/>
    </row>
    <row r="8" spans="1:14" x14ac:dyDescent="0.25">
      <c r="J8" s="4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BF46-44A6-4F4B-AB96-F51C38B2C5C6}">
  <dimension ref="A1:F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24" customWidth="1"/>
    <col min="2" max="2" width="38.28515625" style="24" customWidth="1"/>
    <col min="3" max="3" width="20.7109375" style="7" bestFit="1" customWidth="1"/>
    <col min="4" max="4" width="12" style="7" bestFit="1" customWidth="1"/>
    <col min="5" max="5" width="10.42578125" style="7" bestFit="1" customWidth="1"/>
    <col min="6" max="16384" width="9.140625" style="7"/>
  </cols>
  <sheetData>
    <row r="1" spans="1:6" ht="52.15" customHeight="1" x14ac:dyDescent="0.25">
      <c r="A1" s="6"/>
      <c r="B1" s="6"/>
    </row>
    <row r="2" spans="1:6" ht="27" customHeight="1" x14ac:dyDescent="0.25">
      <c r="A2" s="8"/>
      <c r="B2" s="8"/>
    </row>
    <row r="3" spans="1:6" ht="37.9" customHeight="1" x14ac:dyDescent="0.25">
      <c r="A3" s="61" t="s">
        <v>5</v>
      </c>
      <c r="B3" s="61"/>
    </row>
    <row r="4" spans="1:6" ht="25.15" customHeight="1" x14ac:dyDescent="0.25">
      <c r="A4" s="9"/>
      <c r="B4" s="9"/>
    </row>
    <row r="5" spans="1:6" ht="14.45" customHeight="1" x14ac:dyDescent="0.25">
      <c r="A5" s="9"/>
      <c r="B5" s="9"/>
    </row>
    <row r="6" spans="1:6" ht="14.45" customHeight="1" thickBot="1" x14ac:dyDescent="0.3">
      <c r="A6" s="10" t="s">
        <v>6</v>
      </c>
      <c r="B6" s="11">
        <v>1049749.6599999999</v>
      </c>
    </row>
    <row r="7" spans="1:6" ht="27.6" customHeight="1" x14ac:dyDescent="0.25">
      <c r="A7" s="12" t="s">
        <v>7</v>
      </c>
      <c r="B7" s="13">
        <v>11292.98</v>
      </c>
    </row>
    <row r="8" spans="1:6" x14ac:dyDescent="0.25">
      <c r="A8" s="14"/>
      <c r="B8" s="15"/>
    </row>
    <row r="9" spans="1:6" x14ac:dyDescent="0.25">
      <c r="A9" s="16" t="s">
        <v>8</v>
      </c>
      <c r="B9" s="17">
        <f>SUM(B7:B8)</f>
        <v>11292.98</v>
      </c>
    </row>
    <row r="10" spans="1:6" x14ac:dyDescent="0.25">
      <c r="A10" s="14"/>
      <c r="B10" s="15"/>
    </row>
    <row r="11" spans="1:6" ht="27.6" customHeight="1" x14ac:dyDescent="0.25">
      <c r="A11" s="18" t="s">
        <v>9</v>
      </c>
      <c r="B11" s="19"/>
    </row>
    <row r="12" spans="1:6" ht="27.6" customHeight="1" x14ac:dyDescent="0.25">
      <c r="A12" s="20" t="s">
        <v>10</v>
      </c>
      <c r="B12" s="13">
        <f>'COMPOSIÇÃO DAS DESPESAS'!F7</f>
        <v>-315</v>
      </c>
      <c r="C12" s="21"/>
      <c r="D12" s="21"/>
    </row>
    <row r="13" spans="1:6" x14ac:dyDescent="0.25">
      <c r="A13" s="14"/>
      <c r="B13" s="15"/>
    </row>
    <row r="14" spans="1:6" ht="27.6" customHeight="1" x14ac:dyDescent="0.25">
      <c r="A14" s="22" t="s">
        <v>8</v>
      </c>
      <c r="B14" s="23">
        <f>SUM(B12:B13)</f>
        <v>-315</v>
      </c>
      <c r="C14" s="21"/>
    </row>
    <row r="15" spans="1:6" x14ac:dyDescent="0.25">
      <c r="B15" s="25"/>
    </row>
    <row r="16" spans="1:6" ht="27.6" customHeight="1" thickBot="1" x14ac:dyDescent="0.3">
      <c r="A16" s="26" t="s">
        <v>11</v>
      </c>
      <c r="B16" s="27">
        <f>B6+B9+B14</f>
        <v>1060727.6399999999</v>
      </c>
      <c r="C16" s="21"/>
      <c r="E16" s="28"/>
      <c r="F16" s="28"/>
    </row>
    <row r="20" spans="1:2" x14ac:dyDescent="0.25">
      <c r="A20" s="29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9C49-9549-4FAE-A61F-D9FAB749184D}">
  <dimension ref="A1:G7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31" customWidth="1"/>
    <col min="2" max="2" width="13.42578125" style="31" customWidth="1"/>
    <col min="3" max="3" width="35.140625" style="32" bestFit="1" customWidth="1"/>
    <col min="4" max="4" width="25.5703125" style="32" customWidth="1"/>
    <col min="5" max="5" width="45.42578125" style="32" customWidth="1"/>
    <col min="6" max="6" width="14.140625" style="35" customWidth="1"/>
    <col min="7" max="7" width="14.85546875" style="33" customWidth="1"/>
    <col min="8" max="16384" width="9.140625" style="36"/>
  </cols>
  <sheetData>
    <row r="1" spans="1:7" s="30" customFormat="1" ht="53.25" customHeight="1" x14ac:dyDescent="0.25">
      <c r="A1" s="62"/>
      <c r="B1" s="62"/>
      <c r="C1" s="62"/>
      <c r="D1" s="62"/>
      <c r="E1" s="62"/>
      <c r="F1" s="62"/>
      <c r="G1" s="62"/>
    </row>
    <row r="2" spans="1:7" ht="12" customHeight="1" x14ac:dyDescent="0.25">
      <c r="E2" s="33"/>
      <c r="F2" s="34"/>
      <c r="G2" s="35"/>
    </row>
    <row r="3" spans="1:7" s="37" customFormat="1" ht="20.100000000000001" customHeight="1" x14ac:dyDescent="0.25">
      <c r="A3" s="63" t="s">
        <v>12</v>
      </c>
      <c r="B3" s="63"/>
      <c r="C3" s="63"/>
      <c r="D3" s="63"/>
      <c r="E3" s="63"/>
      <c r="F3" s="63"/>
      <c r="G3" s="63"/>
    </row>
    <row r="4" spans="1:7" s="41" customFormat="1" ht="13.5" customHeight="1" x14ac:dyDescent="0.25">
      <c r="A4" s="38"/>
      <c r="B4" s="39"/>
      <c r="C4" s="38"/>
      <c r="D4" s="38"/>
      <c r="E4" s="38"/>
      <c r="F4" s="40"/>
      <c r="G4" s="38"/>
    </row>
    <row r="5" spans="1:7" s="45" customFormat="1" ht="27" customHeight="1" x14ac:dyDescent="0.2">
      <c r="A5" s="42" t="s">
        <v>13</v>
      </c>
      <c r="B5" s="42" t="s">
        <v>14</v>
      </c>
      <c r="C5" s="42" t="s">
        <v>15</v>
      </c>
      <c r="D5" s="42" t="s">
        <v>16</v>
      </c>
      <c r="E5" s="42" t="s">
        <v>17</v>
      </c>
      <c r="F5" s="43" t="s">
        <v>18</v>
      </c>
      <c r="G5" s="44" t="s">
        <v>19</v>
      </c>
    </row>
    <row r="6" spans="1:7" s="31" customFormat="1" ht="15.75" thickBot="1" x14ac:dyDescent="0.3">
      <c r="A6" s="46">
        <v>1</v>
      </c>
      <c r="B6" s="47">
        <v>2223</v>
      </c>
      <c r="C6" s="48" t="s">
        <v>20</v>
      </c>
      <c r="D6" s="49" t="s">
        <v>10</v>
      </c>
      <c r="E6" s="48" t="s">
        <v>21</v>
      </c>
      <c r="F6" s="50">
        <v>-315</v>
      </c>
      <c r="G6" s="51">
        <v>46174</v>
      </c>
    </row>
    <row r="7" spans="1:7" s="54" customFormat="1" ht="26.45" customHeight="1" thickBot="1" x14ac:dyDescent="0.3">
      <c r="A7" s="64" t="s">
        <v>22</v>
      </c>
      <c r="B7" s="65"/>
      <c r="C7" s="65"/>
      <c r="D7" s="65"/>
      <c r="E7" s="66"/>
      <c r="F7" s="52">
        <f>SUM(F6:F6)</f>
        <v>-315</v>
      </c>
      <c r="G7" s="53"/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11A70B-8EBC-4DA0-9DD3-2A5217A011C8}"/>
</file>

<file path=customXml/itemProps2.xml><?xml version="1.0" encoding="utf-8"?>
<ds:datastoreItem xmlns:ds="http://schemas.openxmlformats.org/officeDocument/2006/customXml" ds:itemID="{E9A05A39-C389-47F8-9C32-61E9BB354ACA}"/>
</file>

<file path=customXml/itemProps3.xml><?xml version="1.0" encoding="utf-8"?>
<ds:datastoreItem xmlns:ds="http://schemas.openxmlformats.org/officeDocument/2006/customXml" ds:itemID="{29B6649C-7511-41A7-A568-148CDABEF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2026-07-27T17:41:34Z</cp:lastPrinted>
  <dcterms:created xsi:type="dcterms:W3CDTF">2026-07-27T17:40:32Z</dcterms:created>
  <dcterms:modified xsi:type="dcterms:W3CDTF">2026-07-31T18:12:34Z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